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<sst xmlns="http://schemas.openxmlformats.org/spreadsheetml/2006/main" count="75" uniqueCount="67">
  <si>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</si>
  <si>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</si>
  <si>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</si>
  <si>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</si>
  <si>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</si>
  <si>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</si>
  <si>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</si>
  <si>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</si>
  <si>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</si>
  <si>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</si>
  <si>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</si>
  <si>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АТО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</si>
  <si>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</si>
  <si>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</si>
  <si>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</si>
  <si>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</si>
  <si>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</si>
  <si>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</si>
  <si>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</si>
  <si>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</si>
  <si>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</si>
  <si>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</si>
  <si>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</si>
  <si>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</si>
  <si>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</si>
  <si>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</si>
  <si>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 3,2 р.</t>
  </si>
  <si>
    <t>2018 р.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</si>
  <si>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</si>
  <si>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</si>
  <si>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</si>
  <si>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</si>
  <si>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</si>
  <si>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</si>
  <si>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</si>
  <si>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</si>
  <si>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</si>
  <si>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</si>
  <si>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</si>
  <si>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</si>
  <si>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</si>
  <si>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</si>
  <si>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</si>
  <si>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</si>
  <si>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</si>
  <si>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</si>
  <si>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</si>
  <si>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</si>
  <si>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</si>
  <si>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</si>
  <si>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</si>
  <si>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</si>
  <si>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</si>
  <si>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</si>
  <si>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</si>
  <si>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</si>
  <si>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</si>
  <si>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>2016 р.</t>
  </si>
  <si>
    <t>-</t>
  </si>
  <si>
    <t>Усього за                       2015 - 2018 рр.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</si>
  <si>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</t>
    </r>
  </si>
  <si>
    <t>осіб</t>
  </si>
  <si>
    <t>січень - листопад 2017 р.</t>
  </si>
  <si>
    <t>січень -листопад 2018 р.</t>
  </si>
  <si>
    <t xml:space="preserve">Станом на 1 грудня </t>
  </si>
  <si>
    <t>Інформація щодо надання послуг Луганською обласною службою зайнятості учасникам АТО 
у січні - листопаді 2018 року</t>
  </si>
  <si>
    <t xml:space="preserve">Сєвєродонецький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</si>
</sst>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i/>
      <sz val="18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449" applyFont="1">
      <alignment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31" fillId="0" borderId="21" xfId="449" applyFont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85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49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86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185" fontId="29" fillId="14" borderId="3" xfId="449" applyNumberFormat="1" applyFont="1" applyFill="1" applyBorder="1" applyAlignment="1">
      <alignment horizontal="center" vertical="center"/>
      <protection/>
    </xf>
    <xf numFmtId="0" fontId="29" fillId="14" borderId="3" xfId="449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3" fontId="23" fillId="14" borderId="22" xfId="449" applyNumberFormat="1" applyFont="1" applyFill="1" applyBorder="1" applyAlignment="1">
      <alignment horizontal="center" vertical="center" wrapText="1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14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14" borderId="3" xfId="447" applyNumberFormat="1" applyFont="1" applyFill="1" applyBorder="1" applyAlignment="1" applyProtection="1">
      <alignment horizontal="center" vertical="center"/>
      <protection/>
    </xf>
    <xf numFmtId="0" fontId="27" fillId="14" borderId="3" xfId="450" applyFont="1" applyFill="1" applyBorder="1" applyAlignment="1">
      <alignment vertical="center" wrapText="1"/>
      <protection/>
    </xf>
    <xf numFmtId="0" fontId="49" fillId="14" borderId="3" xfId="450" applyFont="1" applyFill="1" applyBorder="1" applyAlignment="1">
      <alignment vertical="center" wrapText="1"/>
      <protection/>
    </xf>
    <xf numFmtId="185" fontId="25" fillId="0" borderId="0" xfId="450" applyNumberFormat="1" applyFont="1" applyAlignment="1">
      <alignment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32" fillId="0" borderId="24" xfId="450" applyNumberFormat="1" applyFont="1" applyFill="1" applyBorder="1" applyAlignment="1">
      <alignment horizontal="center" vertical="center" wrapText="1"/>
      <protection/>
    </xf>
    <xf numFmtId="1" fontId="49" fillId="0" borderId="24" xfId="450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1" fontId="23" fillId="14" borderId="22" xfId="449" applyNumberFormat="1" applyFont="1" applyFill="1" applyBorder="1" applyAlignment="1">
      <alignment horizontal="center" vertical="center"/>
      <protection/>
    </xf>
    <xf numFmtId="1" fontId="49" fillId="0" borderId="3" xfId="448" applyNumberFormat="1" applyFont="1" applyBorder="1" applyProtection="1">
      <alignment/>
      <protection locked="0"/>
    </xf>
    <xf numFmtId="0" fontId="25" fillId="0" borderId="25" xfId="449" applyFont="1" applyBorder="1">
      <alignment/>
      <protection/>
    </xf>
    <xf numFmtId="0" fontId="45" fillId="0" borderId="26" xfId="449" applyFont="1" applyFill="1" applyBorder="1" applyAlignment="1">
      <alignment vertical="top"/>
      <protection/>
    </xf>
    <xf numFmtId="0" fontId="25" fillId="0" borderId="26" xfId="449" applyFont="1" applyBorder="1">
      <alignment/>
      <protection/>
    </xf>
    <xf numFmtId="0" fontId="23" fillId="0" borderId="27" xfId="449" applyFont="1" applyBorder="1" applyAlignment="1">
      <alignment horizontal="center" vertical="center" wrapText="1"/>
      <protection/>
    </xf>
    <xf numFmtId="0" fontId="23" fillId="0" borderId="0" xfId="449" applyFont="1" applyBorder="1" applyAlignment="1">
      <alignment horizontal="center" vertical="center" wrapText="1"/>
      <protection/>
    </xf>
    <xf numFmtId="0" fontId="48" fillId="0" borderId="0" xfId="449" applyFont="1" applyBorder="1" applyAlignment="1">
      <alignment horizontal="right" wrapText="1"/>
      <protection/>
    </xf>
    <xf numFmtId="0" fontId="25" fillId="0" borderId="0" xfId="449" applyFont="1" applyBorder="1">
      <alignment/>
      <protection/>
    </xf>
    <xf numFmtId="0" fontId="23" fillId="14" borderId="27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3" fontId="47" fillId="0" borderId="3" xfId="0" applyNumberFormat="1" applyFont="1" applyBorder="1" applyAlignment="1">
      <alignment horizontal="center" vertical="center" wrapText="1"/>
    </xf>
    <xf numFmtId="1" fontId="22" fillId="0" borderId="26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26" xfId="447" applyNumberFormat="1" applyFont="1" applyFill="1" applyBorder="1" applyAlignment="1" applyProtection="1">
      <alignment horizontal="center" vertical="center"/>
      <protection locked="0"/>
    </xf>
    <xf numFmtId="186" fontId="23" fillId="14" borderId="28" xfId="450" applyNumberFormat="1" applyFont="1" applyFill="1" applyBorder="1" applyAlignment="1">
      <alignment horizontal="center" vertical="center" wrapText="1"/>
      <protection/>
    </xf>
    <xf numFmtId="0" fontId="31" fillId="14" borderId="20" xfId="450" applyFont="1" applyFill="1" applyBorder="1" applyAlignment="1">
      <alignment horizontal="center" vertical="center" wrapText="1"/>
      <protection/>
    </xf>
    <xf numFmtId="3" fontId="56" fillId="0" borderId="3" xfId="0" applyNumberFormat="1" applyFont="1" applyFill="1" applyBorder="1" applyAlignment="1">
      <alignment horizontal="center" vertical="center"/>
    </xf>
    <xf numFmtId="3" fontId="56" fillId="0" borderId="3" xfId="0" applyNumberFormat="1" applyFont="1" applyBorder="1" applyAlignment="1">
      <alignment horizontal="center" vertical="center" wrapText="1"/>
    </xf>
    <xf numFmtId="1" fontId="23" fillId="0" borderId="20" xfId="450" applyNumberFormat="1" applyFont="1" applyFill="1" applyBorder="1" applyAlignment="1">
      <alignment horizontal="center" vertical="center" wrapText="1"/>
      <protection/>
    </xf>
    <xf numFmtId="1" fontId="32" fillId="0" borderId="20" xfId="450" applyNumberFormat="1" applyFont="1" applyFill="1" applyBorder="1" applyAlignment="1">
      <alignment horizontal="center" vertical="center" wrapText="1"/>
      <protection/>
    </xf>
    <xf numFmtId="1" fontId="49" fillId="0" borderId="20" xfId="450" applyNumberFormat="1" applyFont="1" applyFill="1" applyBorder="1" applyAlignment="1">
      <alignment horizontal="center" vertical="center" wrapText="1"/>
      <protection/>
    </xf>
    <xf numFmtId="0" fontId="30" fillId="0" borderId="29" xfId="449" applyFont="1" applyBorder="1" applyAlignment="1">
      <alignment horizontal="right"/>
      <protection/>
    </xf>
    <xf numFmtId="185" fontId="59" fillId="0" borderId="3" xfId="450" applyNumberFormat="1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8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23" fillId="0" borderId="28" xfId="449" applyFont="1" applyBorder="1" applyAlignment="1">
      <alignment horizontal="left" vertical="center" wrapText="1"/>
      <protection/>
    </xf>
    <xf numFmtId="0" fontId="46" fillId="0" borderId="26" xfId="449" applyFont="1" applyBorder="1" applyAlignment="1">
      <alignment horizontal="right" vertical="center"/>
      <protection/>
    </xf>
    <xf numFmtId="0" fontId="46" fillId="0" borderId="30" xfId="449" applyFont="1" applyBorder="1" applyAlignment="1">
      <alignment horizontal="right" vertical="center"/>
      <protection/>
    </xf>
    <xf numFmtId="0" fontId="47" fillId="0" borderId="27" xfId="449" applyFont="1" applyBorder="1" applyAlignment="1">
      <alignment horizontal="center" vertical="center" wrapText="1"/>
      <protection/>
    </xf>
    <xf numFmtId="0" fontId="47" fillId="0" borderId="0" xfId="449" applyFont="1" applyBorder="1" applyAlignment="1">
      <alignment horizontal="center" vertical="center" wrapText="1"/>
      <protection/>
    </xf>
    <xf numFmtId="0" fontId="47" fillId="0" borderId="29" xfId="449" applyFont="1" applyBorder="1" applyAlignment="1">
      <alignment horizontal="center" vertical="center" wrapText="1"/>
      <protection/>
    </xf>
    <xf numFmtId="186" fontId="28" fillId="14" borderId="31" xfId="450" applyNumberFormat="1" applyFont="1" applyFill="1" applyBorder="1" applyAlignment="1">
      <alignment horizontal="center" vertical="center" wrapText="1"/>
      <protection/>
    </xf>
    <xf numFmtId="186" fontId="28" fillId="14" borderId="32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8" fillId="0" borderId="31" xfId="450" applyFont="1" applyBorder="1" applyAlignment="1">
      <alignment horizontal="center" vertical="center" wrapText="1"/>
      <protection/>
    </xf>
    <xf numFmtId="0" fontId="28" fillId="0" borderId="28" xfId="450" applyFont="1" applyBorder="1" applyAlignment="1">
      <alignment horizontal="center" vertical="center" wrapText="1"/>
      <protection/>
    </xf>
    <xf numFmtId="0" fontId="23" fillId="14" borderId="21" xfId="450" applyFont="1" applyFill="1" applyBorder="1" applyAlignment="1">
      <alignment horizontal="center" vertical="center" wrapText="1"/>
      <protection/>
    </xf>
    <xf numFmtId="0" fontId="23" fillId="14" borderId="28" xfId="450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G12" sqref="G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9.25" customHeight="1">
      <c r="A1" s="57"/>
      <c r="B1" s="58"/>
      <c r="C1" s="58"/>
      <c r="D1" s="59"/>
      <c r="E1" s="59"/>
      <c r="F1" s="59"/>
      <c r="G1" s="82" t="s">
        <v>11</v>
      </c>
      <c r="H1" s="83"/>
    </row>
    <row r="2" spans="1:8" ht="25.5" customHeight="1">
      <c r="A2" s="84" t="s">
        <v>56</v>
      </c>
      <c r="B2" s="85"/>
      <c r="C2" s="85"/>
      <c r="D2" s="85"/>
      <c r="E2" s="85"/>
      <c r="F2" s="85"/>
      <c r="G2" s="85"/>
      <c r="H2" s="86"/>
    </row>
    <row r="3" spans="1:8" ht="22.5" customHeight="1">
      <c r="A3" s="84" t="s">
        <v>3</v>
      </c>
      <c r="B3" s="85"/>
      <c r="C3" s="85"/>
      <c r="D3" s="85"/>
      <c r="E3" s="85"/>
      <c r="F3" s="85"/>
      <c r="G3" s="85"/>
      <c r="H3" s="86"/>
    </row>
    <row r="4" spans="1:8" ht="13.5" customHeight="1">
      <c r="A4" s="60"/>
      <c r="B4" s="61"/>
      <c r="C4" s="61"/>
      <c r="D4" s="62"/>
      <c r="E4" s="63"/>
      <c r="F4" s="63"/>
      <c r="G4" s="63"/>
      <c r="H4" s="76" t="s">
        <v>61</v>
      </c>
    </row>
    <row r="5" spans="1:8" ht="60.75">
      <c r="A5" s="6"/>
      <c r="B5" s="7" t="s">
        <v>59</v>
      </c>
      <c r="C5" s="6" t="s">
        <v>57</v>
      </c>
      <c r="D5" s="6" t="s">
        <v>10</v>
      </c>
      <c r="E5" s="8" t="s">
        <v>12</v>
      </c>
      <c r="F5" s="9" t="s">
        <v>62</v>
      </c>
      <c r="G5" s="6" t="s">
        <v>63</v>
      </c>
      <c r="H5" s="10" t="s">
        <v>12</v>
      </c>
    </row>
    <row r="6" spans="1:8" s="3" customFormat="1" ht="23.25">
      <c r="A6" s="2" t="s">
        <v>2</v>
      </c>
      <c r="B6" s="73">
        <v>1018</v>
      </c>
      <c r="C6" s="47">
        <v>324</v>
      </c>
      <c r="D6" s="47">
        <v>537</v>
      </c>
      <c r="E6" s="11">
        <f>D6/C6*100</f>
        <v>165.74074074074073</v>
      </c>
      <c r="F6" s="53">
        <v>504</v>
      </c>
      <c r="G6" s="50">
        <v>548</v>
      </c>
      <c r="H6" s="77">
        <f aca="true" t="shared" si="0" ref="H6:H13">G6/F6*100</f>
        <v>108.73015873015872</v>
      </c>
    </row>
    <row r="7" spans="1:8" s="3" customFormat="1" ht="20.25">
      <c r="A7" s="12" t="s">
        <v>4</v>
      </c>
      <c r="B7" s="74" t="s">
        <v>1</v>
      </c>
      <c r="C7" s="48">
        <v>311</v>
      </c>
      <c r="D7" s="48">
        <v>350</v>
      </c>
      <c r="E7" s="11">
        <f>D7/C7*100</f>
        <v>112.54019292604502</v>
      </c>
      <c r="F7" s="51">
        <v>317</v>
      </c>
      <c r="G7" s="48">
        <v>341</v>
      </c>
      <c r="H7" s="11">
        <f t="shared" si="0"/>
        <v>107.57097791798107</v>
      </c>
    </row>
    <row r="8" spans="1:8" s="3" customFormat="1" ht="20.25">
      <c r="A8" s="13" t="s">
        <v>5</v>
      </c>
      <c r="B8" s="75">
        <v>942</v>
      </c>
      <c r="C8" s="49">
        <v>307</v>
      </c>
      <c r="D8" s="49">
        <v>500</v>
      </c>
      <c r="E8" s="11">
        <f>D8/C8*100</f>
        <v>162.86644951140065</v>
      </c>
      <c r="F8" s="52">
        <v>472</v>
      </c>
      <c r="G8" s="49">
        <v>480</v>
      </c>
      <c r="H8" s="11">
        <f t="shared" si="0"/>
        <v>101.69491525423729</v>
      </c>
    </row>
    <row r="9" spans="1:8" s="4" customFormat="1" ht="68.25" customHeight="1">
      <c r="A9" s="44" t="s">
        <v>23</v>
      </c>
      <c r="B9" s="73">
        <v>426</v>
      </c>
      <c r="C9" s="50">
        <v>94</v>
      </c>
      <c r="D9" s="50">
        <v>143</v>
      </c>
      <c r="E9" s="11">
        <f>D9/C9*100</f>
        <v>152.12765957446808</v>
      </c>
      <c r="F9" s="53">
        <v>136</v>
      </c>
      <c r="G9" s="50">
        <v>186</v>
      </c>
      <c r="H9" s="11">
        <f t="shared" si="0"/>
        <v>136.76470588235296</v>
      </c>
    </row>
    <row r="10" spans="1:11" s="4" customFormat="1" ht="49.5" customHeight="1">
      <c r="A10" s="45" t="s">
        <v>24</v>
      </c>
      <c r="B10" s="73">
        <v>54</v>
      </c>
      <c r="C10" s="50">
        <v>15</v>
      </c>
      <c r="D10" s="50">
        <v>22</v>
      </c>
      <c r="E10" s="11">
        <f>D10/C10*100</f>
        <v>146.66666666666666</v>
      </c>
      <c r="F10" s="53">
        <v>21</v>
      </c>
      <c r="G10" s="50">
        <v>16</v>
      </c>
      <c r="H10" s="11">
        <f t="shared" si="0"/>
        <v>76.19047619047619</v>
      </c>
      <c r="K10" s="46"/>
    </row>
    <row r="11" spans="1:8" s="4" customFormat="1" ht="69.75" customHeight="1">
      <c r="A11" s="14" t="s">
        <v>25</v>
      </c>
      <c r="B11" s="73">
        <v>16</v>
      </c>
      <c r="C11" s="50">
        <v>0</v>
      </c>
      <c r="D11" s="50">
        <v>8</v>
      </c>
      <c r="E11" s="11" t="s">
        <v>58</v>
      </c>
      <c r="F11" s="53">
        <v>8</v>
      </c>
      <c r="G11" s="50">
        <v>8</v>
      </c>
      <c r="H11" s="11">
        <f t="shared" si="0"/>
        <v>100</v>
      </c>
    </row>
    <row r="12" spans="1:8" s="4" customFormat="1" ht="33" customHeight="1">
      <c r="A12" s="14" t="s">
        <v>6</v>
      </c>
      <c r="B12" s="73">
        <v>114</v>
      </c>
      <c r="C12" s="50">
        <v>18</v>
      </c>
      <c r="D12" s="50">
        <v>57</v>
      </c>
      <c r="E12" s="11" t="s">
        <v>26</v>
      </c>
      <c r="F12" s="53">
        <v>57</v>
      </c>
      <c r="G12" s="50">
        <v>48</v>
      </c>
      <c r="H12" s="11">
        <f t="shared" si="0"/>
        <v>84.21052631578947</v>
      </c>
    </row>
    <row r="13" spans="1:8" s="4" customFormat="1" ht="63" customHeight="1">
      <c r="A13" s="14" t="s">
        <v>9</v>
      </c>
      <c r="B13" s="73">
        <v>143</v>
      </c>
      <c r="C13" s="50">
        <v>35</v>
      </c>
      <c r="D13" s="50">
        <v>57</v>
      </c>
      <c r="E13" s="11">
        <f>D13/C13*100</f>
        <v>162.85714285714286</v>
      </c>
      <c r="F13" s="53">
        <v>57</v>
      </c>
      <c r="G13" s="50">
        <v>50</v>
      </c>
      <c r="H13" s="11">
        <f t="shared" si="0"/>
        <v>87.71929824561403</v>
      </c>
    </row>
    <row r="14" spans="1:8" s="4" customFormat="1" ht="22.5">
      <c r="A14" s="64"/>
      <c r="B14" s="65"/>
      <c r="C14" s="87" t="s">
        <v>13</v>
      </c>
      <c r="D14" s="87"/>
      <c r="E14" s="88"/>
      <c r="F14" s="89" t="s">
        <v>64</v>
      </c>
      <c r="G14" s="90"/>
      <c r="H14" s="91"/>
    </row>
    <row r="15" spans="1:8" s="4" customFormat="1" ht="47.25">
      <c r="A15" s="92"/>
      <c r="B15" s="93"/>
      <c r="C15" s="15" t="s">
        <v>10</v>
      </c>
      <c r="D15" s="15" t="s">
        <v>27</v>
      </c>
      <c r="E15" s="70" t="s">
        <v>12</v>
      </c>
      <c r="F15" s="69" t="s">
        <v>10</v>
      </c>
      <c r="G15" s="15" t="s">
        <v>27</v>
      </c>
      <c r="H15" s="16" t="s">
        <v>12</v>
      </c>
    </row>
    <row r="16" spans="1:8" ht="20.25">
      <c r="A16" s="78" t="s">
        <v>7</v>
      </c>
      <c r="B16" s="79"/>
      <c r="C16" s="55">
        <v>187</v>
      </c>
      <c r="D16" s="54">
        <v>207</v>
      </c>
      <c r="E16" s="17">
        <f>ROUND(D16/C16*100,1)</f>
        <v>110.7</v>
      </c>
      <c r="F16" s="55">
        <v>200</v>
      </c>
      <c r="G16" s="54">
        <v>199</v>
      </c>
      <c r="H16" s="17">
        <f>ROUND(G16/F16*100,1)</f>
        <v>99.5</v>
      </c>
    </row>
    <row r="17" spans="1:8" ht="20.25">
      <c r="A17" s="78" t="s">
        <v>8</v>
      </c>
      <c r="B17" s="79"/>
      <c r="C17" s="55">
        <v>169</v>
      </c>
      <c r="D17" s="54">
        <v>180</v>
      </c>
      <c r="E17" s="18">
        <f>ROUND(D17/C17*100,1)</f>
        <v>106.5</v>
      </c>
      <c r="F17" s="55">
        <v>183</v>
      </c>
      <c r="G17" s="54">
        <v>174</v>
      </c>
      <c r="H17" s="17">
        <f>ROUND(G17/F17*100,1)</f>
        <v>95.1</v>
      </c>
    </row>
    <row r="18" spans="1:10" ht="20.25">
      <c r="A18" s="80" t="s">
        <v>60</v>
      </c>
      <c r="B18" s="81"/>
      <c r="C18" s="20">
        <v>2648</v>
      </c>
      <c r="D18" s="19">
        <v>3863</v>
      </c>
      <c r="E18" s="18">
        <f>ROUND(D18/C18*100,1)</f>
        <v>145.9</v>
      </c>
      <c r="F18" s="20">
        <v>4027</v>
      </c>
      <c r="G18" s="19">
        <v>4513</v>
      </c>
      <c r="H18" s="17">
        <f>ROUND(G18/F18*100,1)</f>
        <v>112.1</v>
      </c>
      <c r="J18" s="5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tabSelected="1" view="pageBreakPreview" zoomScale="55" zoomScaleNormal="85" zoomScaleSheetLayoutView="55" zoomScalePageLayoutView="0" workbookViewId="0" topLeftCell="A1">
      <selection activeCell="J6" sqref="J6"/>
    </sheetView>
  </sheetViews>
  <sheetFormatPr defaultColWidth="9.00390625" defaultRowHeight="12.75"/>
  <cols>
    <col min="1" max="1" width="25.75390625" style="26" customWidth="1"/>
    <col min="2" max="4" width="25.75390625" style="27" customWidth="1"/>
    <col min="5" max="5" width="32.25390625" style="27" customWidth="1"/>
    <col min="6" max="10" width="25.75390625" style="27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23" customFormat="1" ht="15.75" customHeight="1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s="31" customFormat="1" ht="63" customHeight="1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</row>
    <row r="3" spans="2:10" s="23" customFormat="1" ht="15" customHeight="1">
      <c r="B3" s="29"/>
      <c r="C3" s="29"/>
      <c r="D3" s="29"/>
      <c r="E3" s="24"/>
      <c r="G3" s="30"/>
      <c r="H3" s="29"/>
      <c r="J3" s="32" t="s">
        <v>14</v>
      </c>
    </row>
    <row r="4" spans="1:10" s="33" customFormat="1" ht="134.25" customHeight="1">
      <c r="A4" s="38"/>
      <c r="B4" s="39" t="s">
        <v>15</v>
      </c>
      <c r="C4" s="39" t="s">
        <v>19</v>
      </c>
      <c r="D4" s="39" t="s">
        <v>20</v>
      </c>
      <c r="E4" s="39" t="s">
        <v>22</v>
      </c>
      <c r="F4" s="39" t="s">
        <v>6</v>
      </c>
      <c r="G4" s="39" t="s">
        <v>9</v>
      </c>
      <c r="H4" s="40" t="s">
        <v>16</v>
      </c>
      <c r="I4" s="41" t="s">
        <v>17</v>
      </c>
      <c r="J4" s="41" t="s">
        <v>21</v>
      </c>
    </row>
    <row r="5" spans="1:10" s="25" customFormat="1" ht="18" customHeight="1">
      <c r="A5" s="36" t="s">
        <v>18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</row>
    <row r="6" spans="1:10" s="35" customFormat="1" ht="45.75" customHeight="1">
      <c r="A6" s="42" t="s">
        <v>0</v>
      </c>
      <c r="B6" s="43">
        <f>SUM(B7:B35)</f>
        <v>548</v>
      </c>
      <c r="C6" s="43">
        <f>SUM(C7:C35)</f>
        <v>341</v>
      </c>
      <c r="D6" s="43">
        <f aca="true" t="shared" si="0" ref="D6:I6">SUM(D7:D35)</f>
        <v>480</v>
      </c>
      <c r="E6" s="43">
        <f t="shared" si="0"/>
        <v>186</v>
      </c>
      <c r="F6" s="43">
        <f t="shared" si="0"/>
        <v>48</v>
      </c>
      <c r="G6" s="43">
        <f t="shared" si="0"/>
        <v>50</v>
      </c>
      <c r="H6" s="43">
        <f t="shared" si="0"/>
        <v>199</v>
      </c>
      <c r="I6" s="43">
        <f t="shared" si="0"/>
        <v>174</v>
      </c>
      <c r="J6" s="66">
        <v>4513</v>
      </c>
    </row>
    <row r="7" spans="1:10" s="34" customFormat="1" ht="35.25" customHeight="1">
      <c r="A7" s="56" t="s">
        <v>28</v>
      </c>
      <c r="B7" s="71">
        <v>7</v>
      </c>
      <c r="C7" s="71">
        <v>6</v>
      </c>
      <c r="D7" s="71">
        <v>6</v>
      </c>
      <c r="E7" s="71">
        <v>3</v>
      </c>
      <c r="F7" s="71">
        <v>1</v>
      </c>
      <c r="G7" s="71">
        <v>0</v>
      </c>
      <c r="H7" s="71">
        <v>5</v>
      </c>
      <c r="I7" s="71">
        <v>4</v>
      </c>
      <c r="J7" s="72">
        <v>4402</v>
      </c>
    </row>
    <row r="8" spans="1:10" s="34" customFormat="1" ht="35.25" customHeight="1">
      <c r="A8" s="56" t="s">
        <v>29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2">
        <v>0</v>
      </c>
    </row>
    <row r="9" spans="1:10" s="34" customFormat="1" ht="35.25" customHeight="1">
      <c r="A9" s="56" t="s">
        <v>30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2">
        <v>0</v>
      </c>
    </row>
    <row r="10" spans="1:10" s="34" customFormat="1" ht="35.25" customHeight="1">
      <c r="A10" s="56" t="s">
        <v>31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2">
        <v>0</v>
      </c>
    </row>
    <row r="11" spans="1:10" s="34" customFormat="1" ht="35.25" customHeight="1">
      <c r="A11" s="56" t="s">
        <v>32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2">
        <v>0</v>
      </c>
    </row>
    <row r="12" spans="1:10" s="34" customFormat="1" ht="35.25" customHeight="1">
      <c r="A12" s="56" t="s">
        <v>33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2">
        <v>0</v>
      </c>
    </row>
    <row r="13" spans="1:10" s="34" customFormat="1" ht="35.25" customHeight="1">
      <c r="A13" s="56" t="s">
        <v>34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2">
        <v>0</v>
      </c>
    </row>
    <row r="14" spans="1:10" s="34" customFormat="1" ht="35.25" customHeight="1">
      <c r="A14" s="56" t="s">
        <v>35</v>
      </c>
      <c r="B14" s="71">
        <v>57</v>
      </c>
      <c r="C14" s="71">
        <v>36</v>
      </c>
      <c r="D14" s="71">
        <v>49</v>
      </c>
      <c r="E14" s="71">
        <v>19</v>
      </c>
      <c r="F14" s="71">
        <v>4</v>
      </c>
      <c r="G14" s="71">
        <v>0</v>
      </c>
      <c r="H14" s="71">
        <v>20</v>
      </c>
      <c r="I14" s="71">
        <v>17</v>
      </c>
      <c r="J14" s="72">
        <v>4769</v>
      </c>
    </row>
    <row r="15" spans="1:10" s="34" customFormat="1" ht="35.25" customHeight="1">
      <c r="A15" s="56" t="s">
        <v>36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2">
        <v>0</v>
      </c>
    </row>
    <row r="16" spans="1:10" s="34" customFormat="1" ht="35.25" customHeight="1">
      <c r="A16" s="56" t="s">
        <v>37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2">
        <v>0</v>
      </c>
    </row>
    <row r="17" spans="1:10" s="34" customFormat="1" ht="35.25" customHeight="1">
      <c r="A17" s="56" t="s">
        <v>38</v>
      </c>
      <c r="B17" s="71">
        <v>50</v>
      </c>
      <c r="C17" s="71">
        <v>37</v>
      </c>
      <c r="D17" s="71">
        <v>46</v>
      </c>
      <c r="E17" s="71">
        <v>21</v>
      </c>
      <c r="F17" s="71">
        <v>2</v>
      </c>
      <c r="G17" s="71">
        <v>2</v>
      </c>
      <c r="H17" s="71">
        <v>22</v>
      </c>
      <c r="I17" s="71">
        <v>20</v>
      </c>
      <c r="J17" s="72">
        <v>5570</v>
      </c>
    </row>
    <row r="18" spans="1:10" s="34" customFormat="1" ht="35.25" customHeight="1">
      <c r="A18" s="56" t="s">
        <v>39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2">
        <v>0</v>
      </c>
    </row>
    <row r="19" spans="1:10" s="34" customFormat="1" ht="35.25" customHeight="1">
      <c r="A19" s="56" t="s">
        <v>66</v>
      </c>
      <c r="B19" s="71">
        <v>81</v>
      </c>
      <c r="C19" s="71">
        <v>56</v>
      </c>
      <c r="D19" s="71">
        <v>72</v>
      </c>
      <c r="E19" s="71">
        <v>22</v>
      </c>
      <c r="F19" s="71">
        <v>4</v>
      </c>
      <c r="G19" s="71">
        <v>1</v>
      </c>
      <c r="H19" s="71">
        <v>28</v>
      </c>
      <c r="I19" s="71">
        <v>27</v>
      </c>
      <c r="J19" s="72">
        <v>4137</v>
      </c>
    </row>
    <row r="20" spans="1:10" s="34" customFormat="1" ht="35.25" customHeight="1">
      <c r="A20" s="56" t="s">
        <v>40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2">
        <v>0</v>
      </c>
    </row>
    <row r="21" spans="1:10" s="34" customFormat="1" ht="35.25" customHeight="1">
      <c r="A21" s="56" t="s">
        <v>41</v>
      </c>
      <c r="B21" s="71">
        <v>49</v>
      </c>
      <c r="C21" s="71">
        <v>29</v>
      </c>
      <c r="D21" s="71">
        <v>42</v>
      </c>
      <c r="E21" s="71">
        <v>19</v>
      </c>
      <c r="F21" s="71">
        <v>4</v>
      </c>
      <c r="G21" s="71">
        <v>5</v>
      </c>
      <c r="H21" s="71">
        <v>14</v>
      </c>
      <c r="I21" s="71">
        <v>11</v>
      </c>
      <c r="J21" s="72">
        <v>5214</v>
      </c>
    </row>
    <row r="22" spans="1:10" s="34" customFormat="1" ht="35.25" customHeight="1">
      <c r="A22" s="56" t="s">
        <v>42</v>
      </c>
      <c r="B22" s="71">
        <v>36</v>
      </c>
      <c r="C22" s="71">
        <v>22</v>
      </c>
      <c r="D22" s="71">
        <v>32</v>
      </c>
      <c r="E22" s="71">
        <v>12</v>
      </c>
      <c r="F22" s="71">
        <v>4</v>
      </c>
      <c r="G22" s="71">
        <v>11</v>
      </c>
      <c r="H22" s="71">
        <v>15</v>
      </c>
      <c r="I22" s="71">
        <v>12</v>
      </c>
      <c r="J22" s="72">
        <v>3969</v>
      </c>
    </row>
    <row r="23" spans="1:10" s="34" customFormat="1" ht="35.25" customHeight="1">
      <c r="A23" s="56" t="s">
        <v>43</v>
      </c>
      <c r="B23" s="71">
        <v>24</v>
      </c>
      <c r="C23" s="71">
        <v>21</v>
      </c>
      <c r="D23" s="71">
        <v>23</v>
      </c>
      <c r="E23" s="71">
        <v>5</v>
      </c>
      <c r="F23" s="71">
        <v>1</v>
      </c>
      <c r="G23" s="71">
        <v>6</v>
      </c>
      <c r="H23" s="71">
        <v>16</v>
      </c>
      <c r="I23" s="71">
        <v>15</v>
      </c>
      <c r="J23" s="72">
        <v>3785</v>
      </c>
    </row>
    <row r="24" spans="1:10" s="34" customFormat="1" ht="35.25" customHeight="1">
      <c r="A24" s="56" t="s">
        <v>44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2">
        <v>0</v>
      </c>
    </row>
    <row r="25" spans="1:10" s="34" customFormat="1" ht="35.25" customHeight="1">
      <c r="A25" s="56" t="s">
        <v>45</v>
      </c>
      <c r="B25" s="71">
        <v>19</v>
      </c>
      <c r="C25" s="71">
        <v>9</v>
      </c>
      <c r="D25" s="71">
        <v>18</v>
      </c>
      <c r="E25" s="71">
        <v>4</v>
      </c>
      <c r="F25" s="71">
        <v>0</v>
      </c>
      <c r="G25" s="71">
        <v>3</v>
      </c>
      <c r="H25" s="71">
        <v>2</v>
      </c>
      <c r="I25" s="71">
        <v>2</v>
      </c>
      <c r="J25" s="72">
        <v>992</v>
      </c>
    </row>
    <row r="26" spans="1:10" s="34" customFormat="1" ht="35.25" customHeight="1">
      <c r="A26" s="56" t="s">
        <v>46</v>
      </c>
      <c r="B26" s="71">
        <v>12</v>
      </c>
      <c r="C26" s="71">
        <v>5</v>
      </c>
      <c r="D26" s="71">
        <v>8</v>
      </c>
      <c r="E26" s="71">
        <v>3</v>
      </c>
      <c r="F26" s="71">
        <v>1</v>
      </c>
      <c r="G26" s="71">
        <v>1</v>
      </c>
      <c r="H26" s="71">
        <v>5</v>
      </c>
      <c r="I26" s="71">
        <v>3</v>
      </c>
      <c r="J26" s="72">
        <v>4138</v>
      </c>
    </row>
    <row r="27" spans="1:10" s="34" customFormat="1" ht="35.25" customHeight="1">
      <c r="A27" s="56" t="s">
        <v>47</v>
      </c>
      <c r="B27" s="71">
        <v>60</v>
      </c>
      <c r="C27" s="71">
        <v>31</v>
      </c>
      <c r="D27" s="71">
        <v>53</v>
      </c>
      <c r="E27" s="71">
        <v>25</v>
      </c>
      <c r="F27" s="71">
        <v>5</v>
      </c>
      <c r="G27" s="71">
        <v>7</v>
      </c>
      <c r="H27" s="71">
        <v>18</v>
      </c>
      <c r="I27" s="71">
        <v>14</v>
      </c>
      <c r="J27" s="72">
        <v>4356</v>
      </c>
    </row>
    <row r="28" spans="1:10" s="34" customFormat="1" ht="35.25" customHeight="1">
      <c r="A28" s="56" t="s">
        <v>48</v>
      </c>
      <c r="B28" s="71">
        <v>14</v>
      </c>
      <c r="C28" s="71">
        <v>10</v>
      </c>
      <c r="D28" s="71">
        <v>13</v>
      </c>
      <c r="E28" s="71">
        <v>7</v>
      </c>
      <c r="F28" s="71">
        <v>5</v>
      </c>
      <c r="G28" s="71">
        <v>3</v>
      </c>
      <c r="H28" s="71">
        <v>5</v>
      </c>
      <c r="I28" s="71">
        <v>4</v>
      </c>
      <c r="J28" s="72">
        <v>3089</v>
      </c>
    </row>
    <row r="29" spans="1:10" s="34" customFormat="1" ht="35.25" customHeight="1">
      <c r="A29" s="56" t="s">
        <v>49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</row>
    <row r="30" spans="1:10" s="34" customFormat="1" ht="35.25" customHeight="1">
      <c r="A30" s="56" t="s">
        <v>50</v>
      </c>
      <c r="B30" s="71">
        <v>12</v>
      </c>
      <c r="C30" s="71">
        <v>7</v>
      </c>
      <c r="D30" s="71">
        <v>11</v>
      </c>
      <c r="E30" s="71">
        <v>5</v>
      </c>
      <c r="F30" s="71">
        <v>4</v>
      </c>
      <c r="G30" s="71">
        <v>0</v>
      </c>
      <c r="H30" s="71">
        <v>3</v>
      </c>
      <c r="I30" s="71">
        <v>2</v>
      </c>
      <c r="J30" s="72">
        <v>5110</v>
      </c>
    </row>
    <row r="31" spans="1:10" s="34" customFormat="1" ht="35.25" customHeight="1">
      <c r="A31" s="56" t="s">
        <v>51</v>
      </c>
      <c r="B31" s="71">
        <v>34</v>
      </c>
      <c r="C31" s="71">
        <v>19</v>
      </c>
      <c r="D31" s="71">
        <v>27</v>
      </c>
      <c r="E31" s="71">
        <v>12</v>
      </c>
      <c r="F31" s="71">
        <v>5</v>
      </c>
      <c r="G31" s="71">
        <v>0</v>
      </c>
      <c r="H31" s="71">
        <v>11</v>
      </c>
      <c r="I31" s="71">
        <v>10</v>
      </c>
      <c r="J31" s="72">
        <v>5135</v>
      </c>
    </row>
    <row r="32" spans="1:10" ht="32.25" customHeight="1">
      <c r="A32" s="56" t="s">
        <v>52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2">
        <v>0</v>
      </c>
    </row>
    <row r="33" spans="1:10" ht="32.25" customHeight="1">
      <c r="A33" s="56" t="s">
        <v>53</v>
      </c>
      <c r="B33" s="71">
        <v>10</v>
      </c>
      <c r="C33" s="71">
        <v>5</v>
      </c>
      <c r="D33" s="71">
        <v>9</v>
      </c>
      <c r="E33" s="71">
        <v>5</v>
      </c>
      <c r="F33" s="71">
        <v>1</v>
      </c>
      <c r="G33" s="71">
        <v>3</v>
      </c>
      <c r="H33" s="71">
        <v>2</v>
      </c>
      <c r="I33" s="71">
        <v>2</v>
      </c>
      <c r="J33" s="72">
        <v>4123</v>
      </c>
    </row>
    <row r="34" spans="1:10" ht="32.25" customHeight="1">
      <c r="A34" s="56" t="s">
        <v>54</v>
      </c>
      <c r="B34" s="71">
        <v>66</v>
      </c>
      <c r="C34" s="71">
        <v>38</v>
      </c>
      <c r="D34" s="71">
        <v>56</v>
      </c>
      <c r="E34" s="71">
        <v>18</v>
      </c>
      <c r="F34" s="71">
        <v>6</v>
      </c>
      <c r="G34" s="71">
        <v>8</v>
      </c>
      <c r="H34" s="71">
        <v>25</v>
      </c>
      <c r="I34" s="71">
        <v>24</v>
      </c>
      <c r="J34" s="72">
        <v>4961</v>
      </c>
    </row>
    <row r="35" spans="1:10" ht="32.25" customHeight="1">
      <c r="A35" s="56" t="s">
        <v>55</v>
      </c>
      <c r="B35" s="71">
        <v>17</v>
      </c>
      <c r="C35" s="71">
        <v>10</v>
      </c>
      <c r="D35" s="71">
        <v>15</v>
      </c>
      <c r="E35" s="71">
        <v>6</v>
      </c>
      <c r="F35" s="71">
        <v>1</v>
      </c>
      <c r="G35" s="71">
        <v>0</v>
      </c>
      <c r="H35" s="71">
        <v>8</v>
      </c>
      <c r="I35" s="71">
        <v>7</v>
      </c>
      <c r="J35" s="72">
        <v>3601</v>
      </c>
    </row>
    <row r="36" spans="1:10" ht="15.75">
      <c r="A36" s="67"/>
      <c r="B36" s="68"/>
      <c r="C36" s="68"/>
      <c r="D36" s="68"/>
      <c r="E36" s="68"/>
      <c r="F36" s="68"/>
      <c r="G36" s="68"/>
      <c r="H36" s="68"/>
      <c r="I36" s="68"/>
      <c r="J36" s="6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martovitskaya.sa</cp:lastModifiedBy>
  <cp:lastPrinted>2018-12-11T12:48:08Z</cp:lastPrinted>
  <dcterms:created xsi:type="dcterms:W3CDTF">2015-02-25T13:00:12Z</dcterms:created>
  <dcterms:modified xsi:type="dcterms:W3CDTF">2018-12-20T06:32:58Z</dcterms:modified>
  <cp:category/>
  <cp:version/>
  <cp:contentType/>
  <cp:contentStatus/>
</cp:coreProperties>
</file>