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290" activeTab="0"/>
  </bookViews>
  <sheets>
    <sheet name="ТАБО_БЦ" sheetId="1" r:id="rId1"/>
    <sheet name="січень-лютий 2018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0">#REF!</definedName>
    <definedName name="date_b">#REF!</definedName>
    <definedName name="date_e" localSheetId="1">'[1]Sheet1 (2)'!#REF!</definedName>
    <definedName name="date_e" localSheetId="0">'[1]Sheet1 (2)'!#REF!</definedName>
    <definedName name="date_e">'[1]Sheet1 (2)'!#REF!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'[3]Sheet3'!$A$3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 localSheetId="0">#REF!</definedName>
    <definedName name="name_cz">#REF!</definedName>
    <definedName name="name_period" localSheetId="1">#REF!</definedName>
    <definedName name="name_period" localSheetId="0">#REF!</definedName>
    <definedName name="name_period">#REF!</definedName>
    <definedName name="pyear" localSheetId="1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'січень-лютий 2018'!$A:$A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'січень-лютий 2018'!$A$1:$H$36</definedName>
    <definedName name="_xlnm.Print_Area" localSheetId="0">'ТАБО_БЦ'!$A$1:$J$17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'[5]Sheet3'!$A$2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<sst xmlns="http://schemas.openxmlformats.org/spreadsheetml/2006/main" count="69" uniqueCount="62">
  <si>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</si>
  <si>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</si>
  <si>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</si>
  <si>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</si>
  <si>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договорами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</si>
  <si>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</si>
  <si>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</si>
  <si>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</si>
  <si>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</si>
  <si>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Усього по області</t>
  </si>
  <si>
    <t xml:space="preserve">Луганський </t>
  </si>
  <si>
    <t xml:space="preserve">Алчевський </t>
  </si>
  <si>
    <t xml:space="preserve">Антрацитівський </t>
  </si>
  <si>
    <t xml:space="preserve">Брянківський </t>
  </si>
  <si>
    <t xml:space="preserve">Кіровський </t>
  </si>
  <si>
    <t>Краснодонський</t>
  </si>
  <si>
    <t xml:space="preserve">Краснолуцький </t>
  </si>
  <si>
    <t xml:space="preserve">Лисичанський </t>
  </si>
  <si>
    <t xml:space="preserve">Первомайський </t>
  </si>
  <si>
    <t xml:space="preserve">Ровеньківський </t>
  </si>
  <si>
    <t xml:space="preserve">Рубіжанський </t>
  </si>
  <si>
    <t xml:space="preserve">Свердловський </t>
  </si>
  <si>
    <t xml:space="preserve">Сєверодонецький </t>
  </si>
  <si>
    <t xml:space="preserve">Стахановський </t>
  </si>
  <si>
    <t xml:space="preserve">Біловодський </t>
  </si>
  <si>
    <t>Білокуракинський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</si>
  <si>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</si>
  <si>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</si>
  <si>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</si>
  <si>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</si>
  <si>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>Новоайдарський</t>
  </si>
  <si>
    <t xml:space="preserve">Новопсковський </t>
  </si>
  <si>
    <t xml:space="preserve">Перевальський </t>
  </si>
  <si>
    <t xml:space="preserve">Попаснянський </t>
  </si>
  <si>
    <t xml:space="preserve">Сватівський </t>
  </si>
  <si>
    <t>Слов'яносербський</t>
  </si>
  <si>
    <t xml:space="preserve">Ст.-Луганський </t>
  </si>
  <si>
    <t>Старобільський</t>
  </si>
  <si>
    <t xml:space="preserve">Троїцький 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</si>
  <si>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(відповідно до постанови КМУ від 1.10.2014 р. № 509)</t>
  </si>
  <si>
    <t>Інформація про надання послуг державної служби зайнятості</t>
  </si>
  <si>
    <t>ВПО</t>
  </si>
  <si>
    <t xml:space="preserve"> внутрішньо переміщеним особам </t>
  </si>
  <si>
    <t>Усього за 2014 - 2018 рік</t>
  </si>
  <si>
    <t>2015 рік</t>
  </si>
  <si>
    <t>2016 рік</t>
  </si>
  <si>
    <t>2017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</si>
  <si>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</si>
  <si>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</si>
  <si>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</si>
  <si>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</si>
  <si>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</si>
  <si>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інших роботах тимчасового характеру</t>
  </si>
  <si>
    <t>Станом на:</t>
  </si>
  <si>
    <t xml:space="preserve"> 1 січня 2016 р.</t>
  </si>
  <si>
    <t xml:space="preserve"> 1 січня  2017 р.</t>
  </si>
  <si>
    <t xml:space="preserve"> 1 січня  2018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</si>
  <si>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</si>
  <si>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</si>
  <si>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безробіттю, грн.</t>
  </si>
  <si>
    <t xml:space="preserve"> 1 березня  2017 р.</t>
  </si>
  <si>
    <t xml:space="preserve"> 1 березня  2018 р.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</si>
</sst>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\+#,##0\ [$грн.-422]"/>
  </numFmts>
  <fonts count="5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i/>
      <u val="single"/>
      <sz val="16"/>
      <name val="Times New Roman"/>
      <family val="1"/>
    </font>
    <font>
      <sz val="11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5700"/>
      <name val="Times New Roman"/>
      <family val="2"/>
    </font>
    <font>
      <sz val="11"/>
      <color theme="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4" applyFont="1">
      <alignment/>
      <protection/>
    </xf>
    <xf numFmtId="0" fontId="7" fillId="0" borderId="0" xfId="54" applyFont="1" applyAlignment="1">
      <alignment horizontal="right"/>
      <protection/>
    </xf>
    <xf numFmtId="0" fontId="4" fillId="0" borderId="0" xfId="54" applyFont="1" applyAlignment="1">
      <alignment horizontal="center" vertical="center" wrapText="1"/>
      <protection/>
    </xf>
    <xf numFmtId="0" fontId="6" fillId="0" borderId="10" xfId="54" applyFont="1" applyBorder="1" applyAlignment="1">
      <alignment horizontal="center"/>
      <protection/>
    </xf>
    <xf numFmtId="0" fontId="9" fillId="0" borderId="0" xfId="54" applyFont="1">
      <alignment/>
      <protection/>
    </xf>
    <xf numFmtId="1" fontId="3" fillId="0" borderId="10" xfId="53" applyNumberFormat="1" applyFont="1" applyFill="1" applyBorder="1" applyAlignment="1" applyProtection="1">
      <alignment vertical="center" wrapText="1"/>
      <protection locked="0"/>
    </xf>
    <xf numFmtId="0" fontId="4" fillId="0" borderId="0" xfId="54" applyFont="1" applyAlignment="1">
      <alignment wrapText="1"/>
      <protection/>
    </xf>
    <xf numFmtId="1" fontId="4" fillId="0" borderId="10" xfId="53" applyNumberFormat="1" applyFont="1" applyFill="1" applyBorder="1" applyAlignment="1" applyProtection="1">
      <alignment vertical="center" wrapText="1"/>
      <protection locked="0"/>
    </xf>
    <xf numFmtId="3" fontId="8" fillId="0" borderId="10" xfId="54" applyNumberFormat="1" applyFont="1" applyFill="1" applyBorder="1" applyAlignment="1">
      <alignment horizontal="center"/>
      <protection/>
    </xf>
    <xf numFmtId="0" fontId="9" fillId="0" borderId="0" xfId="54" applyFont="1" applyFill="1" applyAlignment="1">
      <alignment wrapText="1"/>
      <protection/>
    </xf>
    <xf numFmtId="0" fontId="9" fillId="0" borderId="0" xfId="54" applyFont="1" applyAlignment="1">
      <alignment wrapText="1"/>
      <protection/>
    </xf>
    <xf numFmtId="1" fontId="4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54" applyFont="1" applyFill="1" applyBorder="1">
      <alignment/>
      <protection/>
    </xf>
    <xf numFmtId="0" fontId="4" fillId="0" borderId="10" xfId="54" applyFont="1" applyBorder="1">
      <alignment/>
      <protection/>
    </xf>
    <xf numFmtId="0" fontId="4" fillId="0" borderId="0" xfId="54" applyFont="1" applyFill="1">
      <alignment/>
      <protection/>
    </xf>
    <xf numFmtId="0" fontId="13" fillId="0" borderId="0" xfId="54" applyFont="1" applyAlignment="1">
      <alignment horizontal="center"/>
      <protection/>
    </xf>
    <xf numFmtId="3" fontId="3" fillId="0" borderId="10" xfId="54" applyNumberFormat="1" applyFont="1" applyBorder="1" applyAlignment="1">
      <alignment horizontal="center" wrapText="1"/>
      <protection/>
    </xf>
    <xf numFmtId="3" fontId="8" fillId="33" borderId="10" xfId="54" applyNumberFormat="1" applyFont="1" applyFill="1" applyBorder="1" applyAlignment="1">
      <alignment horizontal="center"/>
      <protection/>
    </xf>
    <xf numFmtId="0" fontId="16" fillId="0" borderId="0" xfId="55" applyFont="1" applyAlignment="1">
      <alignment horizontal="right"/>
      <protection/>
    </xf>
    <xf numFmtId="0" fontId="14" fillId="0" borderId="0" xfId="55" applyFont="1">
      <alignment/>
      <protection/>
    </xf>
    <xf numFmtId="0" fontId="17" fillId="0" borderId="0" xfId="55" applyFont="1" applyFill="1" applyAlignment="1">
      <alignment horizontal="center" vertical="center" wrapText="1"/>
      <protection/>
    </xf>
    <xf numFmtId="0" fontId="13" fillId="0" borderId="0" xfId="55" applyFont="1" applyFill="1" applyAlignment="1">
      <alignment horizontal="right" vertical="center" wrapText="1"/>
      <protection/>
    </xf>
    <xf numFmtId="0" fontId="14" fillId="0" borderId="0" xfId="56" applyFont="1" applyAlignment="1">
      <alignment vertical="center" wrapText="1"/>
      <protection/>
    </xf>
    <xf numFmtId="0" fontId="6" fillId="0" borderId="0" xfId="56" applyFont="1" applyAlignment="1">
      <alignment vertical="center" wrapText="1"/>
      <protection/>
    </xf>
    <xf numFmtId="0" fontId="17" fillId="0" borderId="10" xfId="56" applyFont="1" applyFill="1" applyBorder="1" applyAlignment="1">
      <alignment horizontal="left" vertical="center" wrapText="1"/>
      <protection/>
    </xf>
    <xf numFmtId="1" fontId="17" fillId="0" borderId="10" xfId="56" applyNumberFormat="1" applyFont="1" applyFill="1" applyBorder="1" applyAlignment="1">
      <alignment horizontal="center" vertical="center" wrapText="1"/>
      <protection/>
    </xf>
    <xf numFmtId="164" fontId="17" fillId="0" borderId="10" xfId="56" applyNumberFormat="1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vertical="center" wrapText="1"/>
      <protection/>
    </xf>
    <xf numFmtId="1" fontId="21" fillId="0" borderId="10" xfId="56" applyNumberFormat="1" applyFont="1" applyFill="1" applyBorder="1" applyAlignment="1">
      <alignment horizontal="center" vertical="center" wrapText="1"/>
      <protection/>
    </xf>
    <xf numFmtId="164" fontId="21" fillId="0" borderId="10" xfId="56" applyNumberFormat="1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left" vertical="center" wrapText="1"/>
      <protection/>
    </xf>
    <xf numFmtId="0" fontId="17" fillId="0" borderId="10" xfId="56" applyFont="1" applyFill="1" applyBorder="1" applyAlignment="1">
      <alignment vertical="center" wrapText="1"/>
      <protection/>
    </xf>
    <xf numFmtId="1" fontId="17" fillId="0" borderId="10" xfId="55" applyNumberFormat="1" applyFont="1" applyFill="1" applyBorder="1" applyAlignment="1">
      <alignment horizontal="center" vertical="center" wrapText="1"/>
      <protection/>
    </xf>
    <xf numFmtId="164" fontId="17" fillId="0" borderId="10" xfId="55" applyNumberFormat="1" applyFont="1" applyFill="1" applyBorder="1" applyAlignment="1">
      <alignment horizontal="center" vertical="center" wrapText="1"/>
      <protection/>
    </xf>
    <xf numFmtId="0" fontId="14" fillId="0" borderId="0" xfId="56" applyFont="1" applyBorder="1" applyAlignment="1">
      <alignment vertical="center" wrapText="1"/>
      <protection/>
    </xf>
    <xf numFmtId="0" fontId="51" fillId="0" borderId="0" xfId="52" applyBorder="1">
      <alignment/>
      <protection/>
    </xf>
    <xf numFmtId="0" fontId="14" fillId="0" borderId="11" xfId="56" applyFont="1" applyBorder="1" applyAlignment="1">
      <alignment vertical="center" wrapText="1"/>
      <protection/>
    </xf>
    <xf numFmtId="0" fontId="51" fillId="0" borderId="11" xfId="52" applyBorder="1">
      <alignment/>
      <protection/>
    </xf>
    <xf numFmtId="0" fontId="14" fillId="0" borderId="0" xfId="56" applyFont="1" applyAlignment="1">
      <alignment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164" fontId="18" fillId="0" borderId="10" xfId="56" applyNumberFormat="1" applyFont="1" applyFill="1" applyBorder="1" applyAlignment="1">
      <alignment horizontal="center" vertical="center" wrapText="1"/>
      <protection/>
    </xf>
    <xf numFmtId="0" fontId="51" fillId="0" borderId="0" xfId="52">
      <alignment/>
      <protection/>
    </xf>
    <xf numFmtId="165" fontId="20" fillId="0" borderId="10" xfId="55" applyNumberFormat="1" applyFont="1" applyFill="1" applyBorder="1" applyAlignment="1">
      <alignment horizontal="center" vertical="center" wrapText="1"/>
      <protection/>
    </xf>
    <xf numFmtId="0" fontId="14" fillId="0" borderId="0" xfId="55" applyFont="1" applyFill="1">
      <alignment/>
      <protection/>
    </xf>
    <xf numFmtId="0" fontId="14" fillId="34" borderId="0" xfId="55" applyFont="1" applyFill="1">
      <alignment/>
      <protection/>
    </xf>
    <xf numFmtId="0" fontId="13" fillId="0" borderId="11" xfId="55" applyFont="1" applyFill="1" applyBorder="1" applyAlignment="1">
      <alignment horizontal="right" vertical="center" wrapText="1"/>
      <protection/>
    </xf>
    <xf numFmtId="0" fontId="3" fillId="0" borderId="10" xfId="56" applyFont="1" applyFill="1" applyBorder="1" applyAlignment="1">
      <alignment wrapText="1"/>
      <protection/>
    </xf>
    <xf numFmtId="0" fontId="14" fillId="0" borderId="10" xfId="55" applyFont="1" applyFill="1" applyBorder="1">
      <alignment/>
      <protection/>
    </xf>
    <xf numFmtId="3" fontId="22" fillId="0" borderId="10" xfId="55" applyNumberFormat="1" applyFont="1" applyFill="1" applyBorder="1" applyAlignment="1">
      <alignment wrapText="1"/>
      <protection/>
    </xf>
    <xf numFmtId="0" fontId="15" fillId="0" borderId="0" xfId="55" applyFont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right" vertical="center" wrapText="1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49" fontId="17" fillId="35" borderId="10" xfId="55" applyNumberFormat="1" applyFont="1" applyFill="1" applyBorder="1" applyAlignment="1">
      <alignment horizontal="center" vertical="center" wrapText="1"/>
      <protection/>
    </xf>
    <xf numFmtId="0" fontId="17" fillId="35" borderId="10" xfId="55" applyNumberFormat="1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wrapText="1"/>
      <protection/>
    </xf>
    <xf numFmtId="0" fontId="17" fillId="0" borderId="10" xfId="56" applyFont="1" applyFill="1" applyBorder="1" applyAlignment="1">
      <alignment horizontal="left" vertical="center" wrapText="1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11" fillId="0" borderId="0" xfId="54" applyFont="1" applyAlignment="1">
      <alignment horizontal="center" vertical="center" wrapText="1"/>
      <protection/>
    </xf>
    <xf numFmtId="0" fontId="4" fillId="0" borderId="10" xfId="54" applyFont="1" applyBorder="1" applyAlignment="1">
      <alignment horizontal="center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9" fillId="35" borderId="12" xfId="54" applyFont="1" applyFill="1" applyBorder="1" applyAlignment="1">
      <alignment horizontal="center" vertical="center" wrapText="1"/>
      <protection/>
    </xf>
    <xf numFmtId="0" fontId="9" fillId="35" borderId="13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06" xfId="53"/>
    <cellStyle name="Обычный_12.01.2015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4;&#1072;&#1083;&#1103;&#1087;&#1080;&#1085;&#1086;&#1081;\&#1056;&#1072;&#1073;&#1086;&#1095;&#1072;&#1103;%20&#1087;&#1072;&#1087;&#1082;&#1072;\&#1042;&#1055;&#1054;\&#1042;&#1055;&#1054;%20&#1089;%2001022016\02_2018\&#1053;&#1072;%20&#1041;&#1062;&#1047;_&#1087;&#1088;&#1086;&#1074;&#1077;&#1088;&#1086;&#1095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О_БЦ"/>
      <sheetName val="БЦЗ"/>
      <sheetName val="ЗАГАЛЬНА_БЦЗ"/>
      <sheetName val="ЗАГАЛЬНА по 31.01.2015"/>
      <sheetName val="ТАБО"/>
      <sheetName val="КИЕВ_ЗАГАЛЬНА"/>
      <sheetName val="2015 РІК"/>
      <sheetName val="КИЕВ_МЕСЯЦ"/>
      <sheetName val="VPO1"/>
      <sheetName val="VPO7"/>
      <sheetName val="VPO3"/>
      <sheetName val="VPO4"/>
      <sheetName val="Дод_5_осв_вік_КЗП"/>
      <sheetName val="Дод_6_профгр_КЗП"/>
      <sheetName val="VPO2"/>
      <sheetName val="ЗАГАЛЬНА_по 31.12.2016"/>
      <sheetName val="зАГАЛЬНА ПО 31.12.2017"/>
      <sheetName val="Этот год_порезан"/>
      <sheetName val="Хвостика на 311115"/>
      <sheetName val="Додаток 8 (4)"/>
      <sheetName val="Додаток  1_грудень 2015"/>
      <sheetName val="Січень_грудень 2016 року"/>
      <sheetName val="VPO1_2017"/>
    </sheetNames>
    <sheetDataSet>
      <sheetData sheetId="4">
        <row r="4">
          <cell r="H4" t="str">
            <v>січень-лютий 2017 р.</v>
          </cell>
          <cell r="I4" t="str">
            <v>січень-лютий 2018 р.</v>
          </cell>
        </row>
      </sheetData>
      <sheetData sheetId="7">
        <row r="2">
          <cell r="A2" t="str">
            <v>за січень-лютий 2018 року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P19"/>
  <sheetViews>
    <sheetView tabSelected="1" view="pageBreakPreview" zoomScale="70" zoomScaleNormal="70" zoomScaleSheetLayoutView="70" zoomScalePageLayoutView="0" workbookViewId="0" topLeftCell="A1">
      <selection activeCell="B8" sqref="B8"/>
    </sheetView>
  </sheetViews>
  <sheetFormatPr defaultColWidth="7.21484375" defaultRowHeight="18.75"/>
  <cols>
    <col min="1" max="1" width="34.5546875" style="20" customWidth="1"/>
    <col min="2" max="2" width="17.77734375" style="20" customWidth="1"/>
    <col min="3" max="3" width="16.99609375" style="20" customWidth="1"/>
    <col min="4" max="4" width="5.4453125" style="20" hidden="1" customWidth="1"/>
    <col min="5" max="5" width="9.99609375" style="20" customWidth="1"/>
    <col min="6" max="6" width="11.4453125" style="20" customWidth="1"/>
    <col min="7" max="7" width="13.99609375" style="46" customWidth="1"/>
    <col min="8" max="8" width="11.21484375" style="20" customWidth="1"/>
    <col min="9" max="9" width="11.6640625" style="20" customWidth="1"/>
    <col min="10" max="10" width="13.88671875" style="20" customWidth="1"/>
    <col min="11" max="229" width="7.21484375" style="20" customWidth="1"/>
    <col min="230" max="230" width="34.5546875" style="20" customWidth="1"/>
    <col min="231" max="231" width="17.77734375" style="20" customWidth="1"/>
    <col min="232" max="232" width="16.99609375" style="20" customWidth="1"/>
    <col min="233" max="233" width="0" style="20" hidden="1" customWidth="1"/>
    <col min="234" max="234" width="9.99609375" style="20" customWidth="1"/>
    <col min="235" max="235" width="11.4453125" style="20" customWidth="1"/>
    <col min="236" max="236" width="13.99609375" style="20" customWidth="1"/>
    <col min="237" max="237" width="10.5546875" style="20" customWidth="1"/>
    <col min="238" max="238" width="11.6640625" style="20" customWidth="1"/>
    <col min="239" max="239" width="13.88671875" style="20" customWidth="1"/>
    <col min="240" max="242" width="7.21484375" style="20" customWidth="1"/>
    <col min="243" max="243" width="14.21484375" style="20" customWidth="1"/>
    <col min="244" max="244" width="7.21484375" style="20" customWidth="1"/>
    <col min="245" max="245" width="12.3359375" style="20" customWidth="1"/>
    <col min="246" max="246" width="9.6640625" style="20" bestFit="1" customWidth="1"/>
    <col min="247" max="16384" width="7.21484375" style="20" customWidth="1"/>
  </cols>
  <sheetData>
    <row r="1" spans="1:10" ht="31.5" customHeight="1">
      <c r="A1" s="51" t="s">
        <v>40</v>
      </c>
      <c r="B1" s="51"/>
      <c r="C1" s="51"/>
      <c r="D1" s="51"/>
      <c r="E1" s="51"/>
      <c r="F1" s="51"/>
      <c r="G1" s="51"/>
      <c r="H1" s="51"/>
      <c r="J1" s="19" t="s">
        <v>41</v>
      </c>
    </row>
    <row r="2" spans="1:8" ht="22.5" customHeight="1">
      <c r="A2" s="51" t="s">
        <v>42</v>
      </c>
      <c r="B2" s="51"/>
      <c r="C2" s="51"/>
      <c r="D2" s="51"/>
      <c r="E2" s="51"/>
      <c r="F2" s="51"/>
      <c r="G2" s="51"/>
      <c r="H2" s="51"/>
    </row>
    <row r="3" spans="1:10" ht="20.25">
      <c r="A3" s="21"/>
      <c r="B3" s="21"/>
      <c r="C3" s="22"/>
      <c r="D3" s="22"/>
      <c r="E3" s="52"/>
      <c r="F3" s="52"/>
      <c r="G3" s="52"/>
      <c r="H3" s="52"/>
      <c r="I3" s="52"/>
      <c r="J3" s="47" t="s">
        <v>0</v>
      </c>
    </row>
    <row r="4" spans="1:10" ht="27" customHeight="1">
      <c r="A4" s="53"/>
      <c r="B4" s="53" t="s">
        <v>43</v>
      </c>
      <c r="C4" s="53"/>
      <c r="D4" s="53" t="s">
        <v>44</v>
      </c>
      <c r="E4" s="53" t="s">
        <v>45</v>
      </c>
      <c r="F4" s="53" t="s">
        <v>46</v>
      </c>
      <c r="G4" s="54" t="s">
        <v>47</v>
      </c>
      <c r="H4" s="55" t="str">
        <f>'[6]ТАБО'!H4</f>
        <v>січень-лютий 2017 р.</v>
      </c>
      <c r="I4" s="55" t="str">
        <f>'[6]ТАБО'!I4</f>
        <v>січень-лютий 2018 р.</v>
      </c>
      <c r="J4" s="63" t="s">
        <v>47</v>
      </c>
    </row>
    <row r="5" spans="1:224" ht="10.5" customHeight="1">
      <c r="A5" s="53"/>
      <c r="B5" s="58" t="s">
        <v>48</v>
      </c>
      <c r="C5" s="59" t="s">
        <v>49</v>
      </c>
      <c r="D5" s="53"/>
      <c r="E5" s="53"/>
      <c r="F5" s="53"/>
      <c r="G5" s="54"/>
      <c r="H5" s="56"/>
      <c r="I5" s="56"/>
      <c r="J5" s="6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</row>
    <row r="6" spans="1:224" ht="95.25" customHeight="1">
      <c r="A6" s="53"/>
      <c r="B6" s="58"/>
      <c r="C6" s="59"/>
      <c r="D6" s="53"/>
      <c r="E6" s="53"/>
      <c r="F6" s="53"/>
      <c r="G6" s="54"/>
      <c r="H6" s="56"/>
      <c r="I6" s="56"/>
      <c r="J6" s="6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</row>
    <row r="7" spans="1:224" ht="47.25" customHeight="1">
      <c r="A7" s="25" t="s">
        <v>1</v>
      </c>
      <c r="B7" s="26">
        <v>5675</v>
      </c>
      <c r="C7" s="26">
        <v>5139</v>
      </c>
      <c r="D7" s="26">
        <v>2795</v>
      </c>
      <c r="E7" s="26">
        <v>1821</v>
      </c>
      <c r="F7" s="26">
        <v>1351</v>
      </c>
      <c r="G7" s="27">
        <v>74.1900054914882</v>
      </c>
      <c r="H7" s="26">
        <v>577</v>
      </c>
      <c r="I7" s="26">
        <v>606</v>
      </c>
      <c r="J7" s="27">
        <v>105.02599653379549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</row>
    <row r="8" spans="1:224" ht="37.5" customHeight="1">
      <c r="A8" s="28" t="s">
        <v>2</v>
      </c>
      <c r="B8" s="29">
        <v>4733</v>
      </c>
      <c r="C8" s="29">
        <v>4498</v>
      </c>
      <c r="D8" s="29">
        <v>2514</v>
      </c>
      <c r="E8" s="29">
        <v>1614</v>
      </c>
      <c r="F8" s="29">
        <v>1164</v>
      </c>
      <c r="G8" s="30">
        <v>72.11895910780669</v>
      </c>
      <c r="H8" s="29">
        <v>501</v>
      </c>
      <c r="I8" s="29">
        <v>459</v>
      </c>
      <c r="J8" s="30">
        <v>91.61676646706587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</row>
    <row r="9" spans="1:224" ht="37.5" customHeight="1">
      <c r="A9" s="31" t="s">
        <v>50</v>
      </c>
      <c r="B9" s="29">
        <v>3521</v>
      </c>
      <c r="C9" s="29">
        <v>3304</v>
      </c>
      <c r="D9" s="29">
        <v>1849</v>
      </c>
      <c r="E9" s="29">
        <v>1184</v>
      </c>
      <c r="F9" s="29">
        <v>764</v>
      </c>
      <c r="G9" s="30">
        <v>64.52702702702703</v>
      </c>
      <c r="H9" s="29">
        <v>302</v>
      </c>
      <c r="I9" s="29">
        <v>330</v>
      </c>
      <c r="J9" s="30">
        <v>109.27152317880795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</row>
    <row r="10" spans="1:224" ht="61.5" customHeight="1">
      <c r="A10" s="32" t="s">
        <v>51</v>
      </c>
      <c r="B10" s="26">
        <v>2200</v>
      </c>
      <c r="C10" s="33">
        <v>2027</v>
      </c>
      <c r="D10" s="33">
        <v>799</v>
      </c>
      <c r="E10" s="33">
        <v>570</v>
      </c>
      <c r="F10" s="33">
        <v>500</v>
      </c>
      <c r="G10" s="34">
        <v>87.71929824561403</v>
      </c>
      <c r="H10" s="33">
        <v>88</v>
      </c>
      <c r="I10" s="33">
        <v>69</v>
      </c>
      <c r="J10" s="34">
        <v>78.4090909090909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</row>
    <row r="11" spans="1:224" s="36" customFormat="1" ht="34.5" customHeight="1">
      <c r="A11" s="32" t="s">
        <v>5</v>
      </c>
      <c r="B11" s="26">
        <v>357</v>
      </c>
      <c r="C11" s="33">
        <v>357</v>
      </c>
      <c r="D11" s="33">
        <v>107</v>
      </c>
      <c r="E11" s="33">
        <v>115</v>
      </c>
      <c r="F11" s="33">
        <v>122</v>
      </c>
      <c r="G11" s="34">
        <v>106.08695652173914</v>
      </c>
      <c r="H11" s="33">
        <v>52</v>
      </c>
      <c r="I11" s="33">
        <v>50</v>
      </c>
      <c r="J11" s="34">
        <v>96.15384615384616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</row>
    <row r="12" spans="1:224" s="38" customFormat="1" ht="63" customHeight="1">
      <c r="A12" s="32" t="s">
        <v>52</v>
      </c>
      <c r="B12" s="26">
        <v>482</v>
      </c>
      <c r="C12" s="33">
        <v>478</v>
      </c>
      <c r="D12" s="33">
        <v>248</v>
      </c>
      <c r="E12" s="33">
        <v>125</v>
      </c>
      <c r="F12" s="33">
        <v>78</v>
      </c>
      <c r="G12" s="34">
        <v>62.4</v>
      </c>
      <c r="H12" s="33">
        <v>14</v>
      </c>
      <c r="I12" s="33">
        <v>17</v>
      </c>
      <c r="J12" s="34">
        <v>121.42857142857142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</row>
    <row r="13" spans="1:224" ht="28.5" customHeight="1">
      <c r="A13" s="48"/>
      <c r="B13" s="49"/>
      <c r="C13" s="50"/>
      <c r="D13" s="60" t="s">
        <v>53</v>
      </c>
      <c r="E13" s="60"/>
      <c r="F13" s="60"/>
      <c r="G13" s="60"/>
      <c r="H13" s="60"/>
      <c r="I13" s="60"/>
      <c r="J13" s="6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</row>
    <row r="14" spans="1:224" ht="51.75" customHeight="1">
      <c r="A14" s="61"/>
      <c r="B14" s="61"/>
      <c r="C14" s="61"/>
      <c r="D14" s="40" t="s">
        <v>54</v>
      </c>
      <c r="E14" s="40" t="s">
        <v>55</v>
      </c>
      <c r="F14" s="40" t="s">
        <v>56</v>
      </c>
      <c r="G14" s="41" t="s">
        <v>47</v>
      </c>
      <c r="H14" s="41" t="s">
        <v>60</v>
      </c>
      <c r="I14" s="40" t="s">
        <v>61</v>
      </c>
      <c r="J14" s="41" t="s">
        <v>47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</row>
    <row r="15" spans="1:224" ht="33" customHeight="1">
      <c r="A15" s="62" t="s">
        <v>57</v>
      </c>
      <c r="B15" s="62"/>
      <c r="C15" s="62"/>
      <c r="D15" s="33">
        <v>692</v>
      </c>
      <c r="E15" s="33">
        <v>337</v>
      </c>
      <c r="F15" s="33">
        <v>324</v>
      </c>
      <c r="G15" s="34">
        <v>96.1</v>
      </c>
      <c r="H15" s="33">
        <v>350</v>
      </c>
      <c r="I15" s="33">
        <v>358</v>
      </c>
      <c r="J15" s="42">
        <v>102.3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</row>
    <row r="16" spans="1:224" ht="26.25" customHeight="1">
      <c r="A16" s="57" t="s">
        <v>58</v>
      </c>
      <c r="B16" s="57"/>
      <c r="C16" s="57"/>
      <c r="D16" s="33">
        <v>526</v>
      </c>
      <c r="E16" s="33">
        <v>207</v>
      </c>
      <c r="F16" s="33">
        <v>229</v>
      </c>
      <c r="G16" s="34">
        <v>110.6</v>
      </c>
      <c r="H16" s="33">
        <v>220</v>
      </c>
      <c r="I16" s="33">
        <v>260</v>
      </c>
      <c r="J16" s="42">
        <v>118.2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</row>
    <row r="17" spans="1:224" ht="42.75" customHeight="1">
      <c r="A17" s="57" t="s">
        <v>59</v>
      </c>
      <c r="B17" s="57"/>
      <c r="C17" s="57"/>
      <c r="D17" s="33">
        <v>1361</v>
      </c>
      <c r="E17" s="33">
        <v>1720</v>
      </c>
      <c r="F17" s="33">
        <v>2222</v>
      </c>
      <c r="G17" s="44">
        <v>502</v>
      </c>
      <c r="H17" s="33">
        <v>1635</v>
      </c>
      <c r="I17" s="33">
        <v>2298</v>
      </c>
      <c r="J17" s="44">
        <v>663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</row>
    <row r="18" spans="1:9" ht="12.75">
      <c r="A18" s="45"/>
      <c r="B18" s="45"/>
      <c r="C18" s="45"/>
      <c r="D18" s="45"/>
      <c r="E18" s="45"/>
      <c r="F18" s="45"/>
      <c r="H18" s="45"/>
      <c r="I18" s="45"/>
    </row>
    <row r="19" spans="1:9" ht="12.75">
      <c r="A19" s="45"/>
      <c r="B19" s="45"/>
      <c r="C19" s="45"/>
      <c r="D19" s="45"/>
      <c r="E19" s="45"/>
      <c r="F19" s="45"/>
      <c r="H19" s="45"/>
      <c r="I19" s="45"/>
    </row>
  </sheetData>
  <sheetProtection/>
  <mergeCells count="19">
    <mergeCell ref="A16:C16"/>
    <mergeCell ref="A17:C17"/>
    <mergeCell ref="B5:B6"/>
    <mergeCell ref="C5:C6"/>
    <mergeCell ref="D13:J13"/>
    <mergeCell ref="A14:C14"/>
    <mergeCell ref="A15:C15"/>
    <mergeCell ref="I4:I6"/>
    <mergeCell ref="J4:J6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36"/>
  <sheetViews>
    <sheetView view="pageBreakPreview" zoomScale="70" zoomScaleSheetLayoutView="70" zoomScalePageLayoutView="0" workbookViewId="0" topLeftCell="A1">
      <selection activeCell="F37" sqref="F37"/>
    </sheetView>
  </sheetViews>
  <sheetFormatPr defaultColWidth="8.88671875" defaultRowHeight="18.75"/>
  <cols>
    <col min="1" max="1" width="18.77734375" style="1" customWidth="1"/>
    <col min="2" max="2" width="12.3359375" style="1" customWidth="1"/>
    <col min="3" max="3" width="12.21484375" style="1" customWidth="1"/>
    <col min="4" max="4" width="12.77734375" style="1" customWidth="1"/>
    <col min="5" max="5" width="16.10546875" style="1" customWidth="1"/>
    <col min="6" max="6" width="11.99609375" style="1" customWidth="1"/>
    <col min="7" max="7" width="14.88671875" style="1" customWidth="1"/>
    <col min="8" max="8" width="9.5546875" style="1" customWidth="1"/>
    <col min="9" max="248" width="8.88671875" style="1" customWidth="1"/>
    <col min="249" max="249" width="18.77734375" style="1" customWidth="1"/>
    <col min="250" max="250" width="12.3359375" style="1" customWidth="1"/>
    <col min="251" max="251" width="12.21484375" style="1" customWidth="1"/>
    <col min="252" max="252" width="12.77734375" style="1" customWidth="1"/>
    <col min="253" max="253" width="16.10546875" style="1" customWidth="1"/>
    <col min="254" max="254" width="11.99609375" style="1" customWidth="1"/>
    <col min="255" max="255" width="14.88671875" style="1" customWidth="1"/>
    <col min="256" max="16384" width="9.5546875" style="1" customWidth="1"/>
  </cols>
  <sheetData>
    <row r="1" spans="1:8" ht="40.5" customHeight="1">
      <c r="A1" s="64" t="s">
        <v>39</v>
      </c>
      <c r="B1" s="64"/>
      <c r="C1" s="64"/>
      <c r="D1" s="64"/>
      <c r="E1" s="64"/>
      <c r="F1" s="64"/>
      <c r="G1" s="64"/>
      <c r="H1" s="64"/>
    </row>
    <row r="2" spans="1:8" ht="21" customHeight="1">
      <c r="A2" s="65" t="str">
        <f>'[6]КИЕВ_МЕСЯЦ'!A2:H2</f>
        <v>за січень-лютий 2018 року</v>
      </c>
      <c r="B2" s="65"/>
      <c r="C2" s="65"/>
      <c r="D2" s="65"/>
      <c r="E2" s="65"/>
      <c r="F2" s="65"/>
      <c r="G2" s="65"/>
      <c r="H2" s="65"/>
    </row>
    <row r="3" spans="2:8" ht="13.5" customHeight="1">
      <c r="B3" s="2"/>
      <c r="C3" s="2"/>
      <c r="D3" s="2"/>
      <c r="E3" s="2"/>
      <c r="F3" s="2"/>
      <c r="G3" s="2"/>
      <c r="H3" s="16" t="s">
        <v>0</v>
      </c>
    </row>
    <row r="4" spans="1:8" ht="37.5" customHeight="1">
      <c r="A4" s="66"/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9" t="s">
        <v>6</v>
      </c>
      <c r="H4" s="70" t="s">
        <v>7</v>
      </c>
    </row>
    <row r="5" spans="1:8" s="3" customFormat="1" ht="56.25" customHeight="1">
      <c r="A5" s="66"/>
      <c r="B5" s="68"/>
      <c r="C5" s="68"/>
      <c r="D5" s="68"/>
      <c r="E5" s="68"/>
      <c r="F5" s="68"/>
      <c r="G5" s="69"/>
      <c r="H5" s="71"/>
    </row>
    <row r="6" spans="1:8" s="5" customFormat="1" ht="14.25" customHeight="1">
      <c r="A6" s="4" t="s">
        <v>8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</row>
    <row r="7" spans="1:8" s="7" customFormat="1" ht="24.75" customHeight="1">
      <c r="A7" s="6" t="s">
        <v>9</v>
      </c>
      <c r="B7" s="17">
        <v>606</v>
      </c>
      <c r="C7" s="17">
        <v>459</v>
      </c>
      <c r="D7" s="17">
        <v>330</v>
      </c>
      <c r="E7" s="17">
        <v>69</v>
      </c>
      <c r="F7" s="17">
        <v>50</v>
      </c>
      <c r="G7" s="17">
        <v>17</v>
      </c>
      <c r="H7" s="17">
        <v>358</v>
      </c>
    </row>
    <row r="8" spans="1:8" s="10" customFormat="1" ht="16.5" customHeight="1">
      <c r="A8" s="8" t="s">
        <v>10</v>
      </c>
      <c r="B8" s="18">
        <v>66</v>
      </c>
      <c r="C8" s="18">
        <v>58</v>
      </c>
      <c r="D8" s="18">
        <v>45</v>
      </c>
      <c r="E8" s="18">
        <v>10</v>
      </c>
      <c r="F8" s="18">
        <v>6</v>
      </c>
      <c r="G8" s="18">
        <v>0</v>
      </c>
      <c r="H8" s="9">
        <v>46</v>
      </c>
    </row>
    <row r="9" spans="1:8" s="11" customFormat="1" ht="16.5" customHeight="1">
      <c r="A9" s="8" t="s">
        <v>11</v>
      </c>
      <c r="B9" s="18">
        <v>1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9">
        <v>0</v>
      </c>
    </row>
    <row r="10" spans="1:8" s="11" customFormat="1" ht="16.5" customHeight="1">
      <c r="A10" s="8" t="s">
        <v>12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9">
        <v>0</v>
      </c>
    </row>
    <row r="11" spans="1:8" s="11" customFormat="1" ht="16.5" customHeight="1">
      <c r="A11" s="8" t="s">
        <v>13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9">
        <v>0</v>
      </c>
    </row>
    <row r="12" spans="1:8" s="11" customFormat="1" ht="16.5" customHeight="1">
      <c r="A12" s="8" t="s">
        <v>14</v>
      </c>
      <c r="B12" s="18">
        <v>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9">
        <v>0</v>
      </c>
    </row>
    <row r="13" spans="1:8" s="11" customFormat="1" ht="16.5" customHeight="1">
      <c r="A13" s="8" t="s">
        <v>15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9">
        <v>0</v>
      </c>
    </row>
    <row r="14" spans="1:8" s="11" customFormat="1" ht="16.5" customHeight="1">
      <c r="A14" s="8" t="s">
        <v>16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9">
        <v>0</v>
      </c>
    </row>
    <row r="15" spans="1:8" s="11" customFormat="1" ht="16.5" customHeight="1">
      <c r="A15" s="8" t="s">
        <v>17</v>
      </c>
      <c r="B15" s="18">
        <v>72</v>
      </c>
      <c r="C15" s="18">
        <v>40</v>
      </c>
      <c r="D15" s="18">
        <v>29</v>
      </c>
      <c r="E15" s="18">
        <v>6</v>
      </c>
      <c r="F15" s="18">
        <v>1</v>
      </c>
      <c r="G15" s="18">
        <v>1</v>
      </c>
      <c r="H15" s="9">
        <v>33</v>
      </c>
    </row>
    <row r="16" spans="1:8" s="11" customFormat="1" ht="16.5" customHeight="1">
      <c r="A16" s="8" t="s">
        <v>18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9">
        <v>0</v>
      </c>
    </row>
    <row r="17" spans="1:8" s="11" customFormat="1" ht="16.5" customHeight="1">
      <c r="A17" s="8" t="s">
        <v>19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9">
        <v>0</v>
      </c>
    </row>
    <row r="18" spans="1:8" s="11" customFormat="1" ht="16.5" customHeight="1">
      <c r="A18" s="8" t="s">
        <v>20</v>
      </c>
      <c r="B18" s="18">
        <v>36</v>
      </c>
      <c r="C18" s="18">
        <v>29</v>
      </c>
      <c r="D18" s="18">
        <v>18</v>
      </c>
      <c r="E18" s="18">
        <v>2</v>
      </c>
      <c r="F18" s="18">
        <v>2</v>
      </c>
      <c r="G18" s="18">
        <v>0</v>
      </c>
      <c r="H18" s="9">
        <v>25</v>
      </c>
    </row>
    <row r="19" spans="1:8" s="11" customFormat="1" ht="16.5" customHeight="1">
      <c r="A19" s="8" t="s">
        <v>21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9">
        <v>0</v>
      </c>
    </row>
    <row r="20" spans="1:8" s="11" customFormat="1" ht="16.5" customHeight="1">
      <c r="A20" s="8" t="s">
        <v>22</v>
      </c>
      <c r="B20" s="18">
        <v>117</v>
      </c>
      <c r="C20" s="18">
        <v>62</v>
      </c>
      <c r="D20" s="18">
        <v>40</v>
      </c>
      <c r="E20" s="18">
        <v>13</v>
      </c>
      <c r="F20" s="18">
        <v>8</v>
      </c>
      <c r="G20" s="18">
        <v>5</v>
      </c>
      <c r="H20" s="9">
        <v>44</v>
      </c>
    </row>
    <row r="21" spans="1:8" s="11" customFormat="1" ht="16.5" customHeight="1">
      <c r="A21" s="8" t="s">
        <v>23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9">
        <v>0</v>
      </c>
    </row>
    <row r="22" spans="1:8" s="11" customFormat="1" ht="16.5" customHeight="1">
      <c r="A22" s="8" t="s">
        <v>24</v>
      </c>
      <c r="B22" s="18">
        <v>34</v>
      </c>
      <c r="C22" s="18">
        <v>29</v>
      </c>
      <c r="D22" s="18">
        <v>25</v>
      </c>
      <c r="E22" s="18">
        <v>2</v>
      </c>
      <c r="F22" s="18">
        <v>0</v>
      </c>
      <c r="G22" s="18">
        <v>1</v>
      </c>
      <c r="H22" s="9">
        <v>26</v>
      </c>
    </row>
    <row r="23" spans="1:8" s="11" customFormat="1" ht="16.5" customHeight="1">
      <c r="A23" s="8" t="s">
        <v>25</v>
      </c>
      <c r="B23" s="18">
        <v>28</v>
      </c>
      <c r="C23" s="18">
        <v>18</v>
      </c>
      <c r="D23" s="18">
        <v>13</v>
      </c>
      <c r="E23" s="18">
        <v>6</v>
      </c>
      <c r="F23" s="18">
        <v>5</v>
      </c>
      <c r="G23" s="18">
        <v>1</v>
      </c>
      <c r="H23" s="9">
        <v>12</v>
      </c>
    </row>
    <row r="24" spans="1:8" s="11" customFormat="1" ht="16.5" customHeight="1">
      <c r="A24" s="8" t="s">
        <v>26</v>
      </c>
      <c r="B24" s="18">
        <v>24</v>
      </c>
      <c r="C24" s="18">
        <v>23</v>
      </c>
      <c r="D24" s="18">
        <v>17</v>
      </c>
      <c r="E24" s="18">
        <v>4</v>
      </c>
      <c r="F24" s="18">
        <v>4</v>
      </c>
      <c r="G24" s="18">
        <v>1</v>
      </c>
      <c r="H24" s="9">
        <v>19</v>
      </c>
    </row>
    <row r="25" spans="1:8" s="11" customFormat="1" ht="16.5" customHeight="1">
      <c r="A25" s="8" t="s">
        <v>27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9">
        <v>0</v>
      </c>
    </row>
    <row r="26" spans="1:8" s="11" customFormat="1" ht="16.5" customHeight="1">
      <c r="A26" s="8" t="s">
        <v>28</v>
      </c>
      <c r="B26" s="18">
        <v>27</v>
      </c>
      <c r="C26" s="18">
        <v>27</v>
      </c>
      <c r="D26" s="18">
        <v>23</v>
      </c>
      <c r="E26" s="18">
        <v>2</v>
      </c>
      <c r="F26" s="18">
        <v>1</v>
      </c>
      <c r="G26" s="18">
        <v>2</v>
      </c>
      <c r="H26" s="9">
        <v>22</v>
      </c>
    </row>
    <row r="27" spans="1:8" s="11" customFormat="1" ht="16.5" customHeight="1">
      <c r="A27" s="8" t="s">
        <v>29</v>
      </c>
      <c r="B27" s="18">
        <v>22</v>
      </c>
      <c r="C27" s="18">
        <v>22</v>
      </c>
      <c r="D27" s="18">
        <v>14</v>
      </c>
      <c r="E27" s="18">
        <v>2</v>
      </c>
      <c r="F27" s="18">
        <v>1</v>
      </c>
      <c r="G27" s="18">
        <v>0</v>
      </c>
      <c r="H27" s="9">
        <v>17</v>
      </c>
    </row>
    <row r="28" spans="1:8" s="11" customFormat="1" ht="16.5" customHeight="1">
      <c r="A28" s="8" t="s">
        <v>30</v>
      </c>
      <c r="B28" s="18">
        <v>27</v>
      </c>
      <c r="C28" s="18">
        <v>27</v>
      </c>
      <c r="D28" s="18">
        <v>17</v>
      </c>
      <c r="E28" s="18">
        <v>4</v>
      </c>
      <c r="F28" s="18">
        <v>4</v>
      </c>
      <c r="G28" s="18">
        <v>0</v>
      </c>
      <c r="H28" s="9">
        <v>16</v>
      </c>
    </row>
    <row r="29" spans="1:8" s="11" customFormat="1" ht="16.5" customHeight="1">
      <c r="A29" s="12" t="s">
        <v>31</v>
      </c>
      <c r="B29" s="18">
        <v>28</v>
      </c>
      <c r="C29" s="18">
        <v>27</v>
      </c>
      <c r="D29" s="18">
        <v>17</v>
      </c>
      <c r="E29" s="18">
        <v>2</v>
      </c>
      <c r="F29" s="18">
        <v>6</v>
      </c>
      <c r="G29" s="18">
        <v>0</v>
      </c>
      <c r="H29" s="9">
        <v>26</v>
      </c>
    </row>
    <row r="30" spans="1:8" s="11" customFormat="1" ht="16.5" customHeight="1">
      <c r="A30" s="8" t="s">
        <v>32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9">
        <v>0</v>
      </c>
    </row>
    <row r="31" spans="1:8" s="11" customFormat="1" ht="16.5" customHeight="1">
      <c r="A31" s="8" t="s">
        <v>33</v>
      </c>
      <c r="B31" s="18">
        <v>15</v>
      </c>
      <c r="C31" s="18">
        <v>15</v>
      </c>
      <c r="D31" s="18">
        <v>11</v>
      </c>
      <c r="E31" s="18">
        <v>2</v>
      </c>
      <c r="F31" s="9">
        <v>0</v>
      </c>
      <c r="G31" s="18">
        <v>2</v>
      </c>
      <c r="H31" s="9">
        <v>13</v>
      </c>
    </row>
    <row r="32" spans="1:8" s="11" customFormat="1" ht="16.5" customHeight="1">
      <c r="A32" s="13" t="s">
        <v>34</v>
      </c>
      <c r="B32" s="18">
        <v>13</v>
      </c>
      <c r="C32" s="18">
        <v>13</v>
      </c>
      <c r="D32" s="18">
        <v>9</v>
      </c>
      <c r="E32" s="18">
        <v>2</v>
      </c>
      <c r="F32" s="18">
        <v>2</v>
      </c>
      <c r="G32" s="18">
        <v>1</v>
      </c>
      <c r="H32" s="9">
        <v>9</v>
      </c>
    </row>
    <row r="33" spans="1:8" s="15" customFormat="1" ht="18.75">
      <c r="A33" s="14" t="s">
        <v>35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9">
        <v>0</v>
      </c>
    </row>
    <row r="34" spans="1:8" ht="18.75">
      <c r="A34" s="14" t="s">
        <v>36</v>
      </c>
      <c r="B34" s="18">
        <v>43</v>
      </c>
      <c r="C34" s="18">
        <v>28</v>
      </c>
      <c r="D34" s="18">
        <v>20</v>
      </c>
      <c r="E34" s="18">
        <v>4</v>
      </c>
      <c r="F34" s="18">
        <v>1</v>
      </c>
      <c r="G34" s="18">
        <v>2</v>
      </c>
      <c r="H34" s="9">
        <v>21</v>
      </c>
    </row>
    <row r="35" spans="1:8" ht="18.75">
      <c r="A35" s="14" t="s">
        <v>37</v>
      </c>
      <c r="B35" s="18">
        <v>30</v>
      </c>
      <c r="C35" s="18">
        <v>19</v>
      </c>
      <c r="D35" s="18">
        <v>14</v>
      </c>
      <c r="E35" s="18">
        <v>5</v>
      </c>
      <c r="F35" s="18">
        <v>3</v>
      </c>
      <c r="G35" s="18">
        <v>1</v>
      </c>
      <c r="H35" s="9">
        <v>14</v>
      </c>
    </row>
    <row r="36" spans="1:8" ht="18.75">
      <c r="A36" s="14" t="s">
        <v>38</v>
      </c>
      <c r="B36" s="18">
        <v>22</v>
      </c>
      <c r="C36" s="18">
        <v>22</v>
      </c>
      <c r="D36" s="18">
        <v>18</v>
      </c>
      <c r="E36" s="18">
        <v>3</v>
      </c>
      <c r="F36" s="18">
        <v>6</v>
      </c>
      <c r="G36" s="18">
        <v>0</v>
      </c>
      <c r="H36" s="9">
        <v>15</v>
      </c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ЛОЦЗ</dc:creator>
  <cp:keywords/>
  <dc:description/>
  <cp:lastModifiedBy>ЛОЦЗ</cp:lastModifiedBy>
  <cp:lastPrinted>2018-03-12T07:18:55Z</cp:lastPrinted>
  <dcterms:created xsi:type="dcterms:W3CDTF">2018-02-12T10:02:20Z</dcterms:created>
  <dcterms:modified xsi:type="dcterms:W3CDTF">2018-03-14T14:31:37Z</dcterms:modified>
  <cp:category/>
  <cp:version/>
  <cp:contentType/>
  <cp:contentStatus/>
</cp:coreProperties>
</file>